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0" yWindow="-230" windowWidth="5500" windowHeight="78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39" i="1"/>
  <c r="E40"/>
  <c r="E35"/>
  <c r="E36"/>
  <c r="E37"/>
  <c r="E38"/>
  <c r="E42"/>
  <c r="E41"/>
  <c r="E34"/>
  <c r="E3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47" l="1"/>
  <c r="E48" s="1"/>
  <c r="E49" s="1"/>
  <c r="E43"/>
  <c r="E45" l="1"/>
  <c r="E44"/>
</calcChain>
</file>

<file path=xl/sharedStrings.xml><?xml version="1.0" encoding="utf-8"?>
<sst xmlns="http://schemas.openxmlformats.org/spreadsheetml/2006/main" count="85" uniqueCount="83">
  <si>
    <t>Data _______________</t>
  </si>
  <si>
    <t>P.I.</t>
  </si>
  <si>
    <t>Tel/fax</t>
  </si>
  <si>
    <t>E-mail</t>
  </si>
  <si>
    <t>CODICE</t>
  </si>
  <si>
    <t>DESCRIZIONE</t>
  </si>
  <si>
    <t>PREZZO</t>
  </si>
  <si>
    <t>Q.TA'</t>
  </si>
  <si>
    <t>TOTALE</t>
  </si>
  <si>
    <t>CLK06</t>
  </si>
  <si>
    <t>Sciarpa seta cangiante</t>
  </si>
  <si>
    <t>CLK09</t>
  </si>
  <si>
    <t>Sciarpa/pareo seta cruda tinta unita largh. Cm 60</t>
  </si>
  <si>
    <t>CLK15</t>
  </si>
  <si>
    <t>Sciarpa seta cruda tinta unita largh. Cm 40</t>
  </si>
  <si>
    <t>CLK17</t>
  </si>
  <si>
    <t>CLK19</t>
  </si>
  <si>
    <t>Sciarpa seta goffrata tinta unita</t>
  </si>
  <si>
    <t>CLK26</t>
  </si>
  <si>
    <t>Sciarpa seta righe 80 x 160</t>
  </si>
  <si>
    <t>CLK29</t>
  </si>
  <si>
    <t>Sciarpa seta e cotone 80 x 160</t>
  </si>
  <si>
    <t>MCK02</t>
  </si>
  <si>
    <t xml:space="preserve">SCONTO 40% </t>
  </si>
  <si>
    <t>NOTE:</t>
  </si>
  <si>
    <t>Sciarpa cotone 30 cm x 160 cm</t>
  </si>
  <si>
    <t>Sciarpa 50% seta 50% lino  70 cm x 180 cm</t>
  </si>
  <si>
    <t>Sciarpa 50% seta 50% cotone  75 cm x 180 cm</t>
  </si>
  <si>
    <t>Indirizzo</t>
  </si>
  <si>
    <t>fatturazione</t>
  </si>
  <si>
    <r>
      <t>Salva questo modulo ordine nel tuo computer, compilalo e poi spediscilo via e-mail</t>
    </r>
    <r>
      <rPr>
        <b/>
        <sz val="9"/>
        <rFont val="Arial"/>
        <family val="2"/>
      </rPr>
      <t xml:space="preserve"> a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ordini@wipala.org</t>
    </r>
  </si>
  <si>
    <t xml:space="preserve">MODULO D'ORDINE Cooperativa WIPALA </t>
  </si>
  <si>
    <t>Indirizzo di</t>
  </si>
  <si>
    <t>consegna:</t>
  </si>
  <si>
    <t>SCIARPE Vietnam</t>
  </si>
  <si>
    <t>CLK34</t>
  </si>
  <si>
    <t>CLK36</t>
  </si>
  <si>
    <t>CLK37</t>
  </si>
  <si>
    <t>CLK72</t>
  </si>
  <si>
    <t>Sciarpa 50% seta 50% lino  80 cm x 180 cm</t>
  </si>
  <si>
    <t>effettuare il bonifico a Coop. Wipala alle seguenti coordinate bancarie</t>
  </si>
  <si>
    <t>Poste Italiane IT 90 R 07601 14100 000042211060</t>
  </si>
  <si>
    <t>Unicredit Banca di Roma IT 76 T 03002 14111 000002607423</t>
  </si>
  <si>
    <t>Banca Popolare Etica IT 79 C 05018 02800 000000113210</t>
  </si>
  <si>
    <t>Per il pagamento:</t>
  </si>
  <si>
    <t>CLK17A</t>
  </si>
  <si>
    <t>Sciarpa/pareo seta leggera tinta unita 80X160</t>
  </si>
  <si>
    <t>Orari apertura</t>
  </si>
  <si>
    <t>Tel.</t>
  </si>
  <si>
    <t>E.mail</t>
  </si>
  <si>
    <t>Contatto</t>
  </si>
  <si>
    <t xml:space="preserve">Sciarpa/pareo seta leggera tinta unita 40X160 </t>
  </si>
  <si>
    <t>CLK57</t>
  </si>
  <si>
    <t>CLK65</t>
  </si>
  <si>
    <t>CLK66</t>
  </si>
  <si>
    <t>CLK67</t>
  </si>
  <si>
    <t>CLK68</t>
  </si>
  <si>
    <t>Sciarpa cotone multicolore etnica cm. 50</t>
  </si>
  <si>
    <t>SCIARPA della Pace WIPALA   Ecuador (sconto 30%)</t>
  </si>
  <si>
    <r>
      <t>SCONTO BOTTEGHE: 40%  (</t>
    </r>
    <r>
      <rPr>
        <b/>
        <sz val="10"/>
        <color indexed="10"/>
        <rFont val="Arial"/>
        <family val="2"/>
      </rPr>
      <t>ATTENZIONE!! con pagamento anticipato sconto 40% + 5%</t>
    </r>
    <r>
      <rPr>
        <sz val="10"/>
        <rFont val="Arial"/>
        <family val="2"/>
      </rPr>
      <t>)</t>
    </r>
  </si>
  <si>
    <r>
      <t xml:space="preserve">Sciarpa 100% cotone trama larga con righe 40 cm x 170 cm </t>
    </r>
    <r>
      <rPr>
        <b/>
        <sz val="9"/>
        <color indexed="10"/>
        <rFont val="Calibri"/>
        <family val="2"/>
      </rPr>
      <t>(NOVITA')</t>
    </r>
  </si>
  <si>
    <r>
      <t xml:space="preserve">Sciarpa 100% cotone trama larga 40 cm x 170 cm </t>
    </r>
    <r>
      <rPr>
        <b/>
        <sz val="9"/>
        <color indexed="10"/>
        <rFont val="Calibri"/>
        <family val="2"/>
      </rPr>
      <t>(NOVITA')</t>
    </r>
  </si>
  <si>
    <r>
      <t xml:space="preserve">Sciarpa 100% cotone 40 cm x 170 cm </t>
    </r>
    <r>
      <rPr>
        <b/>
        <sz val="9"/>
        <color indexed="10"/>
        <rFont val="Calibri"/>
        <family val="2"/>
      </rPr>
      <t>(NOVITA')</t>
    </r>
  </si>
  <si>
    <r>
      <t xml:space="preserve">Sciarpa 30% seta 70% cotone 40 cm x 170 cm </t>
    </r>
    <r>
      <rPr>
        <b/>
        <sz val="9"/>
        <color indexed="10"/>
        <rFont val="Calibri"/>
        <family val="2"/>
      </rPr>
      <t>(NOVITA')</t>
    </r>
  </si>
  <si>
    <r>
      <t xml:space="preserve">Sciarpa 60% seta 40% lino con fascia cangiante 80 cm x 180 cm </t>
    </r>
    <r>
      <rPr>
        <b/>
        <sz val="9"/>
        <color indexed="10"/>
        <rFont val="Calibri"/>
        <family val="2"/>
      </rPr>
      <t>(NOVITA')</t>
    </r>
  </si>
  <si>
    <t>CLK46</t>
  </si>
  <si>
    <t>CLK52</t>
  </si>
  <si>
    <t>CLK1</t>
  </si>
  <si>
    <r>
      <t xml:space="preserve">Sciarpa 100% seta con fasce cangianti 75 cm x 170 cm </t>
    </r>
    <r>
      <rPr>
        <b/>
        <sz val="9"/>
        <color indexed="10"/>
        <rFont val="Calibri"/>
        <family val="2"/>
      </rPr>
      <t>(NOVITA')</t>
    </r>
  </si>
  <si>
    <r>
      <t xml:space="preserve">Sciarpa 100% seta  75 cm x 170 cm </t>
    </r>
    <r>
      <rPr>
        <b/>
        <sz val="9"/>
        <color indexed="10"/>
        <rFont val="Calibri"/>
        <family val="2"/>
      </rPr>
      <t>(NOVITA')</t>
    </r>
  </si>
  <si>
    <t xml:space="preserve">Fazzoletto/Bomboniera seta e cotone cm 33 x 33 </t>
  </si>
  <si>
    <t xml:space="preserve">Carta di Peters murale piegata </t>
  </si>
  <si>
    <t>Carta di Peters murale plastificata* 5 euro spese aggiuntive trasporto</t>
  </si>
  <si>
    <t>Carta di Peters formato (65 cm x 45 cm)</t>
  </si>
  <si>
    <t>Mini carta pieghevole A3</t>
  </si>
  <si>
    <t>Biglietti in carta di cacca di elefante (con busta)</t>
  </si>
  <si>
    <t xml:space="preserve">Chiudipacco in carta di cacca di elefante </t>
  </si>
  <si>
    <t>Minimo d'ordine per fascia di sconto 40% + 3% = 750 euro</t>
  </si>
  <si>
    <t>Minimo d'ordine per fascia di sconto 40% + 3% + 3% = 1250 euro</t>
  </si>
  <si>
    <t>IMPORTO MINIMO ordine per porto franco: 190,00 euro</t>
  </si>
  <si>
    <t>SCONTO 40% +5%</t>
  </si>
  <si>
    <t>TOTALE da pagare iva compresa</t>
  </si>
  <si>
    <t>TOT. Pag anticipato iva compresa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</si>
</sst>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b/>
      <sz val="10"/>
      <color indexed="10"/>
      <name val="Arial"/>
      <family val="2"/>
    </font>
    <font>
      <b/>
      <sz val="9"/>
      <color indexed="10"/>
      <name val="Calibri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" fontId="3" fillId="0" borderId="0" xfId="0" applyNumberFormat="1" applyFont="1" applyBorder="1"/>
    <xf numFmtId="0" fontId="1" fillId="0" borderId="0" xfId="0" applyFont="1" applyFill="1"/>
    <xf numFmtId="0" fontId="1" fillId="0" borderId="0" xfId="0" applyFont="1" applyFill="1" applyBorder="1"/>
    <xf numFmtId="4" fontId="1" fillId="0" borderId="0" xfId="0" applyNumberFormat="1" applyFont="1" applyFill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4" fillId="2" borderId="2" xfId="0" applyFont="1" applyFill="1" applyBorder="1"/>
    <xf numFmtId="4" fontId="1" fillId="0" borderId="0" xfId="0" applyNumberFormat="1" applyFont="1"/>
    <xf numFmtId="4" fontId="5" fillId="0" borderId="0" xfId="0" applyNumberFormat="1" applyFont="1"/>
    <xf numFmtId="0" fontId="3" fillId="0" borderId="0" xfId="0" applyFont="1" applyBorder="1"/>
    <xf numFmtId="0" fontId="1" fillId="0" borderId="0" xfId="0" applyFont="1" applyBorder="1"/>
    <xf numFmtId="2" fontId="1" fillId="0" borderId="0" xfId="0" applyNumberFormat="1" applyFont="1"/>
    <xf numFmtId="0" fontId="6" fillId="0" borderId="3" xfId="0" applyFont="1" applyBorder="1"/>
    <xf numFmtId="0" fontId="3" fillId="3" borderId="5" xfId="0" applyFont="1" applyFill="1" applyBorder="1" applyAlignment="1">
      <alignment horizontal="center"/>
    </xf>
    <xf numFmtId="4" fontId="6" fillId="0" borderId="5" xfId="0" applyNumberFormat="1" applyFont="1" applyBorder="1"/>
    <xf numFmtId="0" fontId="6" fillId="0" borderId="5" xfId="0" applyFont="1" applyBorder="1"/>
    <xf numFmtId="2" fontId="6" fillId="0" borderId="5" xfId="0" applyNumberFormat="1" applyFont="1" applyBorder="1" applyAlignment="1">
      <alignment horizontal="center"/>
    </xf>
    <xf numFmtId="2" fontId="1" fillId="0" borderId="5" xfId="0" applyNumberFormat="1" applyFont="1" applyBorder="1"/>
    <xf numFmtId="0" fontId="0" fillId="0" borderId="5" xfId="0" applyFill="1" applyBorder="1"/>
    <xf numFmtId="2" fontId="1" fillId="0" borderId="5" xfId="0" applyNumberFormat="1" applyFont="1" applyFill="1" applyBorder="1"/>
    <xf numFmtId="0" fontId="0" fillId="0" borderId="0" xfId="0" applyFill="1"/>
    <xf numFmtId="4" fontId="0" fillId="0" borderId="0" xfId="0" applyNumberFormat="1"/>
    <xf numFmtId="4" fontId="1" fillId="0" borderId="5" xfId="0" applyNumberFormat="1" applyFont="1" applyFill="1" applyBorder="1"/>
    <xf numFmtId="0" fontId="8" fillId="0" borderId="5" xfId="0" applyFont="1" applyFill="1" applyBorder="1"/>
    <xf numFmtId="0" fontId="9" fillId="0" borderId="0" xfId="0" applyFont="1"/>
    <xf numFmtId="0" fontId="2" fillId="0" borderId="6" xfId="0" applyFont="1" applyBorder="1"/>
    <xf numFmtId="0" fontId="0" fillId="0" borderId="2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8" xfId="0" applyFont="1" applyFill="1" applyBorder="1"/>
    <xf numFmtId="0" fontId="1" fillId="0" borderId="9" xfId="0" applyFont="1" applyBorder="1"/>
    <xf numFmtId="0" fontId="10" fillId="0" borderId="3" xfId="0" applyFont="1" applyBorder="1"/>
    <xf numFmtId="4" fontId="10" fillId="0" borderId="3" xfId="0" applyNumberFormat="1" applyFont="1" applyBorder="1"/>
    <xf numFmtId="2" fontId="10" fillId="0" borderId="3" xfId="0" applyNumberFormat="1" applyFont="1" applyBorder="1" applyAlignment="1">
      <alignment horizontal="center"/>
    </xf>
    <xf numFmtId="0" fontId="11" fillId="0" borderId="4" xfId="0" applyFont="1" applyFill="1" applyBorder="1"/>
    <xf numFmtId="0" fontId="0" fillId="0" borderId="3" xfId="0" applyBorder="1"/>
    <xf numFmtId="4" fontId="0" fillId="0" borderId="3" xfId="0" applyNumberFormat="1" applyBorder="1"/>
    <xf numFmtId="0" fontId="4" fillId="2" borderId="3" xfId="0" applyFont="1" applyFill="1" applyBorder="1"/>
    <xf numFmtId="0" fontId="3" fillId="0" borderId="5" xfId="0" applyFont="1" applyFill="1" applyBorder="1"/>
    <xf numFmtId="4" fontId="0" fillId="0" borderId="5" xfId="0" applyNumberFormat="1" applyBorder="1"/>
    <xf numFmtId="0" fontId="1" fillId="0" borderId="3" xfId="0" applyFont="1" applyFill="1" applyBorder="1"/>
    <xf numFmtId="0" fontId="14" fillId="4" borderId="3" xfId="0" applyFont="1" applyFill="1" applyBorder="1"/>
    <xf numFmtId="0" fontId="1" fillId="6" borderId="11" xfId="0" applyFont="1" applyFill="1" applyBorder="1"/>
    <xf numFmtId="4" fontId="1" fillId="6" borderId="11" xfId="0" applyNumberFormat="1" applyFont="1" applyFill="1" applyBorder="1"/>
    <xf numFmtId="2" fontId="1" fillId="6" borderId="12" xfId="0" applyNumberFormat="1" applyFont="1" applyFill="1" applyBorder="1"/>
    <xf numFmtId="0" fontId="1" fillId="6" borderId="10" xfId="0" applyFont="1" applyFill="1" applyBorder="1"/>
    <xf numFmtId="0" fontId="1" fillId="6" borderId="14" xfId="0" applyFont="1" applyFill="1" applyBorder="1"/>
    <xf numFmtId="0" fontId="1" fillId="6" borderId="15" xfId="0" applyFont="1" applyFill="1" applyBorder="1"/>
    <xf numFmtId="4" fontId="1" fillId="6" borderId="15" xfId="0" applyNumberFormat="1" applyFont="1" applyFill="1" applyBorder="1"/>
    <xf numFmtId="2" fontId="1" fillId="6" borderId="5" xfId="0" applyNumberFormat="1" applyFont="1" applyFill="1" applyBorder="1"/>
    <xf numFmtId="2" fontId="1" fillId="0" borderId="12" xfId="0" applyNumberFormat="1" applyFont="1" applyBorder="1"/>
    <xf numFmtId="2" fontId="1" fillId="6" borderId="3" xfId="0" applyNumberFormat="1" applyFont="1" applyFill="1" applyBorder="1"/>
    <xf numFmtId="2" fontId="1" fillId="0" borderId="13" xfId="0" applyNumberFormat="1" applyFont="1" applyBorder="1"/>
    <xf numFmtId="0" fontId="1" fillId="6" borderId="3" xfId="0" applyFont="1" applyFill="1" applyBorder="1"/>
    <xf numFmtId="4" fontId="10" fillId="6" borderId="3" xfId="0" applyNumberFormat="1" applyFont="1" applyFill="1" applyBorder="1"/>
    <xf numFmtId="0" fontId="10" fillId="6" borderId="3" xfId="0" applyFont="1" applyFill="1" applyBorder="1"/>
    <xf numFmtId="2" fontId="10" fillId="6" borderId="3" xfId="0" applyNumberFormat="1" applyFont="1" applyFill="1" applyBorder="1"/>
    <xf numFmtId="2" fontId="14" fillId="4" borderId="3" xfId="0" applyNumberFormat="1" applyFont="1" applyFill="1" applyBorder="1"/>
    <xf numFmtId="4" fontId="10" fillId="6" borderId="2" xfId="0" applyNumberFormat="1" applyFont="1" applyFill="1" applyBorder="1"/>
    <xf numFmtId="0" fontId="14" fillId="5" borderId="16" xfId="0" applyFont="1" applyFill="1" applyBorder="1"/>
    <xf numFmtId="0" fontId="14" fillId="0" borderId="3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9"/>
  <sheetViews>
    <sheetView tabSelected="1" view="pageBreakPreview" topLeftCell="A38" zoomScale="120" zoomScaleNormal="120" zoomScaleSheetLayoutView="120" workbookViewId="0">
      <selection activeCell="D58" sqref="D58"/>
    </sheetView>
  </sheetViews>
  <sheetFormatPr defaultRowHeight="14.5"/>
  <cols>
    <col min="1" max="1" width="9.6328125" customWidth="1"/>
    <col min="2" max="2" width="50.26953125" customWidth="1"/>
    <col min="3" max="3" width="7.08984375" style="24" customWidth="1"/>
    <col min="4" max="4" width="16" customWidth="1"/>
    <col min="5" max="5" width="12.7265625" customWidth="1"/>
  </cols>
  <sheetData>
    <row r="1" spans="1:5" ht="15.5">
      <c r="A1" s="28" t="s">
        <v>31</v>
      </c>
      <c r="B1" s="29"/>
      <c r="C1" s="2"/>
      <c r="D1" s="1" t="s">
        <v>0</v>
      </c>
    </row>
    <row r="2" spans="1:5">
      <c r="A2" s="3" t="s">
        <v>30</v>
      </c>
      <c r="B2" s="4"/>
      <c r="C2" s="5"/>
      <c r="D2" s="3"/>
      <c r="E2" s="3"/>
    </row>
    <row r="3" spans="1:5" s="27" customFormat="1" ht="5.5" customHeight="1">
      <c r="A3" s="3"/>
      <c r="B3" s="3"/>
      <c r="C3" s="5"/>
      <c r="D3" s="3"/>
      <c r="E3" s="3"/>
    </row>
    <row r="4" spans="1:5">
      <c r="A4" s="6"/>
      <c r="B4" s="43" t="s">
        <v>59</v>
      </c>
      <c r="C4" s="7"/>
      <c r="D4" s="8"/>
      <c r="E4" s="9"/>
    </row>
    <row r="5" spans="1:5" ht="6.5" customHeight="1" thickBot="1">
      <c r="A5" s="1"/>
      <c r="B5" s="1"/>
      <c r="C5" s="10"/>
      <c r="D5" s="1"/>
      <c r="E5" s="1"/>
    </row>
    <row r="6" spans="1:5">
      <c r="A6" s="6" t="s">
        <v>28</v>
      </c>
      <c r="B6" s="30"/>
      <c r="C6" s="6" t="s">
        <v>32</v>
      </c>
      <c r="D6" s="6"/>
      <c r="E6" s="33"/>
    </row>
    <row r="7" spans="1:5">
      <c r="A7" s="6" t="s">
        <v>29</v>
      </c>
      <c r="B7" s="31"/>
      <c r="C7" s="6" t="s">
        <v>33</v>
      </c>
      <c r="D7" s="1"/>
      <c r="E7" s="34"/>
    </row>
    <row r="8" spans="1:5">
      <c r="A8" s="6"/>
      <c r="B8" s="31"/>
      <c r="C8" s="6" t="s">
        <v>47</v>
      </c>
      <c r="D8" s="1"/>
      <c r="E8" s="34"/>
    </row>
    <row r="9" spans="1:5">
      <c r="A9" s="6" t="s">
        <v>1</v>
      </c>
      <c r="B9" s="31"/>
      <c r="C9" s="6" t="s">
        <v>48</v>
      </c>
      <c r="D9" s="1"/>
      <c r="E9" s="35"/>
    </row>
    <row r="10" spans="1:5">
      <c r="A10" s="6" t="s">
        <v>2</v>
      </c>
      <c r="B10" s="31"/>
      <c r="C10" s="6" t="s">
        <v>49</v>
      </c>
      <c r="D10" s="1"/>
      <c r="E10" s="34"/>
    </row>
    <row r="11" spans="1:5" ht="15" thickBot="1">
      <c r="A11" s="6" t="s">
        <v>3</v>
      </c>
      <c r="B11" s="32"/>
      <c r="C11" s="6" t="s">
        <v>50</v>
      </c>
      <c r="D11" s="1"/>
      <c r="E11" s="36"/>
    </row>
    <row r="12" spans="1:5" ht="4" customHeight="1">
      <c r="A12" s="6"/>
      <c r="B12" s="12"/>
      <c r="C12" s="11"/>
      <c r="D12" s="1"/>
      <c r="E12" s="13"/>
    </row>
    <row r="13" spans="1:5">
      <c r="A13" s="37" t="s">
        <v>4</v>
      </c>
      <c r="B13" s="37" t="s">
        <v>5</v>
      </c>
      <c r="C13" s="38" t="s">
        <v>6</v>
      </c>
      <c r="D13" s="37" t="s">
        <v>7</v>
      </c>
      <c r="E13" s="39" t="s">
        <v>8</v>
      </c>
    </row>
    <row r="14" spans="1:5">
      <c r="A14" s="15"/>
      <c r="B14" s="16" t="s">
        <v>34</v>
      </c>
      <c r="C14" s="17"/>
      <c r="D14" s="18"/>
      <c r="E14" s="19"/>
    </row>
    <row r="15" spans="1:5">
      <c r="A15" s="40" t="s">
        <v>9</v>
      </c>
      <c r="B15" s="26" t="s">
        <v>10</v>
      </c>
      <c r="C15" s="25">
        <v>12.5</v>
      </c>
      <c r="D15" s="21"/>
      <c r="E15" s="20">
        <f>C15*D15</f>
        <v>0</v>
      </c>
    </row>
    <row r="16" spans="1:5">
      <c r="A16" s="40" t="s">
        <v>11</v>
      </c>
      <c r="B16" s="26" t="s">
        <v>12</v>
      </c>
      <c r="C16" s="25">
        <v>21.5</v>
      </c>
      <c r="D16" s="21"/>
      <c r="E16" s="20">
        <f t="shared" ref="E16:E42" si="0">C16*D16</f>
        <v>0</v>
      </c>
    </row>
    <row r="17" spans="1:5">
      <c r="A17" s="40" t="s">
        <v>13</v>
      </c>
      <c r="B17" s="26" t="s">
        <v>14</v>
      </c>
      <c r="C17" s="25">
        <v>13</v>
      </c>
      <c r="D17" s="21"/>
      <c r="E17" s="20">
        <f t="shared" si="0"/>
        <v>0</v>
      </c>
    </row>
    <row r="18" spans="1:5">
      <c r="A18" s="40" t="s">
        <v>15</v>
      </c>
      <c r="B18" s="26" t="s">
        <v>46</v>
      </c>
      <c r="C18" s="25">
        <v>13</v>
      </c>
      <c r="D18" s="21"/>
      <c r="E18" s="20">
        <f t="shared" si="0"/>
        <v>0</v>
      </c>
    </row>
    <row r="19" spans="1:5">
      <c r="A19" s="40" t="s">
        <v>45</v>
      </c>
      <c r="B19" s="26" t="s">
        <v>51</v>
      </c>
      <c r="C19" s="25">
        <v>9</v>
      </c>
      <c r="D19" s="21"/>
      <c r="E19" s="20">
        <f t="shared" si="0"/>
        <v>0</v>
      </c>
    </row>
    <row r="20" spans="1:5" s="23" customFormat="1">
      <c r="A20" s="40" t="s">
        <v>16</v>
      </c>
      <c r="B20" s="26" t="s">
        <v>17</v>
      </c>
      <c r="C20" s="25">
        <v>19.899999999999999</v>
      </c>
      <c r="D20" s="21"/>
      <c r="E20" s="22">
        <f t="shared" si="0"/>
        <v>0</v>
      </c>
    </row>
    <row r="21" spans="1:5" s="23" customFormat="1">
      <c r="A21" s="40" t="s">
        <v>18</v>
      </c>
      <c r="B21" s="26" t="s">
        <v>19</v>
      </c>
      <c r="C21" s="25">
        <v>15.5</v>
      </c>
      <c r="D21" s="21"/>
      <c r="E21" s="22">
        <f t="shared" si="0"/>
        <v>0</v>
      </c>
    </row>
    <row r="22" spans="1:5" s="23" customFormat="1" ht="12" customHeight="1">
      <c r="A22" s="40" t="s">
        <v>20</v>
      </c>
      <c r="B22" s="26" t="s">
        <v>21</v>
      </c>
      <c r="C22" s="25">
        <v>13</v>
      </c>
      <c r="D22" s="21"/>
      <c r="E22" s="22">
        <f t="shared" si="0"/>
        <v>0</v>
      </c>
    </row>
    <row r="23" spans="1:5" s="23" customFormat="1">
      <c r="A23" s="40" t="s">
        <v>35</v>
      </c>
      <c r="B23" s="26" t="s">
        <v>25</v>
      </c>
      <c r="C23" s="25">
        <v>9</v>
      </c>
      <c r="D23" s="21"/>
      <c r="E23" s="22">
        <f>C23*D23</f>
        <v>0</v>
      </c>
    </row>
    <row r="24" spans="1:5">
      <c r="A24" s="40" t="s">
        <v>36</v>
      </c>
      <c r="B24" s="26" t="s">
        <v>26</v>
      </c>
      <c r="C24" s="25">
        <v>13.5</v>
      </c>
      <c r="D24" s="21"/>
      <c r="E24" s="22">
        <f>C24*D24</f>
        <v>0</v>
      </c>
    </row>
    <row r="25" spans="1:5">
      <c r="A25" s="40" t="s">
        <v>37</v>
      </c>
      <c r="B25" s="26" t="s">
        <v>27</v>
      </c>
      <c r="C25" s="25">
        <v>13</v>
      </c>
      <c r="D25" s="21"/>
      <c r="E25" s="22">
        <f>C25*D25</f>
        <v>0</v>
      </c>
    </row>
    <row r="26" spans="1:5" s="23" customFormat="1">
      <c r="A26" s="40" t="s">
        <v>38</v>
      </c>
      <c r="B26" s="26" t="s">
        <v>39</v>
      </c>
      <c r="C26" s="25">
        <v>16.5</v>
      </c>
      <c r="D26" s="21"/>
      <c r="E26" s="22">
        <f t="shared" si="0"/>
        <v>0</v>
      </c>
    </row>
    <row r="27" spans="1:5" s="23" customFormat="1">
      <c r="A27" s="40" t="s">
        <v>22</v>
      </c>
      <c r="B27" s="26" t="s">
        <v>57</v>
      </c>
      <c r="C27" s="25">
        <v>10.5</v>
      </c>
      <c r="D27" s="21"/>
      <c r="E27" s="22">
        <f t="shared" si="0"/>
        <v>0</v>
      </c>
    </row>
    <row r="28" spans="1:5" s="23" customFormat="1">
      <c r="A28" s="40" t="s">
        <v>52</v>
      </c>
      <c r="B28" s="26" t="s">
        <v>63</v>
      </c>
      <c r="C28" s="25">
        <v>13</v>
      </c>
      <c r="D28" s="21"/>
      <c r="E28" s="22">
        <f t="shared" si="0"/>
        <v>0</v>
      </c>
    </row>
    <row r="29" spans="1:5" s="23" customFormat="1">
      <c r="A29" s="40" t="s">
        <v>53</v>
      </c>
      <c r="B29" s="26" t="s">
        <v>62</v>
      </c>
      <c r="C29" s="25">
        <v>10</v>
      </c>
      <c r="D29" s="21"/>
      <c r="E29" s="22">
        <f t="shared" si="0"/>
        <v>0</v>
      </c>
    </row>
    <row r="30" spans="1:5" s="23" customFormat="1">
      <c r="A30" s="40" t="s">
        <v>54</v>
      </c>
      <c r="B30" s="26" t="s">
        <v>64</v>
      </c>
      <c r="C30" s="25">
        <v>14.5</v>
      </c>
      <c r="D30" s="21"/>
      <c r="E30" s="22">
        <f t="shared" si="0"/>
        <v>0</v>
      </c>
    </row>
    <row r="31" spans="1:5" s="23" customFormat="1">
      <c r="A31" s="40" t="s">
        <v>55</v>
      </c>
      <c r="B31" s="26" t="s">
        <v>61</v>
      </c>
      <c r="C31" s="25">
        <v>9.5</v>
      </c>
      <c r="D31" s="21"/>
      <c r="E31" s="22">
        <f t="shared" si="0"/>
        <v>0</v>
      </c>
    </row>
    <row r="32" spans="1:5" s="23" customFormat="1">
      <c r="A32" s="40" t="s">
        <v>56</v>
      </c>
      <c r="B32" s="26" t="s">
        <v>60</v>
      </c>
      <c r="C32" s="25">
        <v>9.5</v>
      </c>
      <c r="D32" s="21"/>
      <c r="E32" s="22">
        <f t="shared" si="0"/>
        <v>0</v>
      </c>
    </row>
    <row r="33" spans="1:5" s="23" customFormat="1">
      <c r="A33" s="40" t="s">
        <v>65</v>
      </c>
      <c r="B33" s="26" t="s">
        <v>68</v>
      </c>
      <c r="C33" s="25">
        <v>21</v>
      </c>
      <c r="D33" s="21"/>
      <c r="E33" s="22">
        <f t="shared" si="0"/>
        <v>0</v>
      </c>
    </row>
    <row r="34" spans="1:5" s="23" customFormat="1">
      <c r="A34" s="40" t="s">
        <v>66</v>
      </c>
      <c r="B34" s="26" t="s">
        <v>69</v>
      </c>
      <c r="C34" s="25">
        <v>14.5</v>
      </c>
      <c r="D34" s="21"/>
      <c r="E34" s="22">
        <f t="shared" si="0"/>
        <v>0</v>
      </c>
    </row>
    <row r="35" spans="1:5">
      <c r="A35" s="41" t="s">
        <v>67</v>
      </c>
      <c r="B35" s="26" t="s">
        <v>70</v>
      </c>
      <c r="C35" s="42">
        <v>2.8</v>
      </c>
      <c r="D35" s="41"/>
      <c r="E35" s="22">
        <f t="shared" si="0"/>
        <v>0</v>
      </c>
    </row>
    <row r="36" spans="1:5">
      <c r="A36" s="41"/>
      <c r="B36" s="44" t="s">
        <v>58</v>
      </c>
      <c r="C36" s="22">
        <v>12.5</v>
      </c>
      <c r="D36" s="41"/>
      <c r="E36" s="22">
        <f t="shared" si="0"/>
        <v>0</v>
      </c>
    </row>
    <row r="37" spans="1:5">
      <c r="A37" s="41"/>
      <c r="B37" s="26" t="s">
        <v>71</v>
      </c>
      <c r="C37" s="45">
        <v>22</v>
      </c>
      <c r="D37" s="41"/>
      <c r="E37" s="22">
        <f t="shared" si="0"/>
        <v>0</v>
      </c>
    </row>
    <row r="38" spans="1:5">
      <c r="A38" s="41"/>
      <c r="B38" s="26" t="s">
        <v>72</v>
      </c>
      <c r="C38" s="45">
        <v>22</v>
      </c>
      <c r="D38" s="41"/>
      <c r="E38" s="22">
        <f t="shared" si="0"/>
        <v>0</v>
      </c>
    </row>
    <row r="39" spans="1:5">
      <c r="A39" s="41"/>
      <c r="B39" s="26" t="s">
        <v>73</v>
      </c>
      <c r="C39" s="45">
        <v>12</v>
      </c>
      <c r="D39" s="41"/>
      <c r="E39" s="22">
        <f t="shared" si="0"/>
        <v>0</v>
      </c>
    </row>
    <row r="40" spans="1:5">
      <c r="A40" s="41"/>
      <c r="B40" s="26" t="s">
        <v>74</v>
      </c>
      <c r="C40" s="45">
        <v>3</v>
      </c>
      <c r="D40" s="41"/>
      <c r="E40" s="22">
        <f t="shared" si="0"/>
        <v>0</v>
      </c>
    </row>
    <row r="41" spans="1:5">
      <c r="A41" s="41"/>
      <c r="B41" s="26" t="s">
        <v>75</v>
      </c>
      <c r="C41" s="45">
        <v>2.2999999999999998</v>
      </c>
      <c r="D41" s="41"/>
      <c r="E41" s="22">
        <f t="shared" si="0"/>
        <v>0</v>
      </c>
    </row>
    <row r="42" spans="1:5">
      <c r="A42" s="41"/>
      <c r="B42" s="26" t="s">
        <v>76</v>
      </c>
      <c r="C42" s="45">
        <v>0.95</v>
      </c>
      <c r="D42" s="41"/>
      <c r="E42" s="22">
        <f t="shared" si="0"/>
        <v>0</v>
      </c>
    </row>
    <row r="43" spans="1:5">
      <c r="A43" s="3"/>
      <c r="B43" s="46" t="s">
        <v>79</v>
      </c>
      <c r="C43" s="60" t="s">
        <v>8</v>
      </c>
      <c r="D43" s="61"/>
      <c r="E43" s="57">
        <f>SUM(E14:E42)</f>
        <v>0</v>
      </c>
    </row>
    <row r="44" spans="1:5">
      <c r="A44" s="3"/>
      <c r="B44" s="47" t="s">
        <v>77</v>
      </c>
      <c r="C44" s="60" t="s">
        <v>23</v>
      </c>
      <c r="D44" s="62"/>
      <c r="E44" s="57">
        <f>E43*0.4</f>
        <v>0</v>
      </c>
    </row>
    <row r="45" spans="1:5">
      <c r="A45" s="3"/>
      <c r="B45" s="65" t="s">
        <v>78</v>
      </c>
      <c r="C45" s="60" t="s">
        <v>81</v>
      </c>
      <c r="D45" s="62"/>
      <c r="E45" s="63">
        <f>(E43-E44)</f>
        <v>0</v>
      </c>
    </row>
    <row r="46" spans="1:5" ht="11" customHeight="1">
      <c r="A46" s="37" t="s">
        <v>44</v>
      </c>
      <c r="B46" s="66"/>
      <c r="C46" s="10"/>
      <c r="D46" s="14"/>
      <c r="E46" s="58"/>
    </row>
    <row r="47" spans="1:5">
      <c r="A47" s="37" t="s">
        <v>40</v>
      </c>
      <c r="B47" s="66"/>
      <c r="C47" s="64" t="s">
        <v>8</v>
      </c>
      <c r="D47" s="59"/>
      <c r="E47" s="57">
        <f>SUM(E18:E42)</f>
        <v>0</v>
      </c>
    </row>
    <row r="48" spans="1:5">
      <c r="A48" s="37" t="s">
        <v>41</v>
      </c>
      <c r="B48" s="66"/>
      <c r="C48" s="64" t="s">
        <v>80</v>
      </c>
      <c r="D48" s="57"/>
      <c r="E48" s="57">
        <f>E47*0.43</f>
        <v>0</v>
      </c>
    </row>
    <row r="49" spans="1:5">
      <c r="A49" s="37" t="s">
        <v>42</v>
      </c>
      <c r="B49" s="66"/>
      <c r="C49" s="64" t="s">
        <v>82</v>
      </c>
      <c r="D49" s="57"/>
      <c r="E49" s="63">
        <f>E47-E48</f>
        <v>0</v>
      </c>
    </row>
    <row r="50" spans="1:5">
      <c r="A50" s="37" t="s">
        <v>43</v>
      </c>
      <c r="B50" s="66"/>
      <c r="C50" s="10"/>
      <c r="D50" s="14"/>
      <c r="E50" s="56"/>
    </row>
    <row r="51" spans="1:5">
      <c r="A51" s="51" t="s">
        <v>24</v>
      </c>
      <c r="B51" s="48"/>
      <c r="C51" s="49"/>
      <c r="D51" s="48"/>
      <c r="E51" s="50"/>
    </row>
    <row r="52" spans="1:5">
      <c r="A52" s="52"/>
      <c r="B52" s="53"/>
      <c r="C52" s="54"/>
      <c r="D52" s="53"/>
      <c r="E52" s="55"/>
    </row>
    <row r="53" spans="1:5" ht="12" customHeight="1">
      <c r="B53" s="1"/>
      <c r="C53" s="10"/>
      <c r="D53" s="1"/>
      <c r="E53" s="1"/>
    </row>
    <row r="54" spans="1:5" ht="12" customHeight="1">
      <c r="B54" s="1"/>
      <c r="C54" s="10"/>
      <c r="D54" s="1"/>
      <c r="E54" s="1"/>
    </row>
    <row r="55" spans="1:5" ht="12" customHeight="1">
      <c r="B55" s="1"/>
      <c r="C55" s="10"/>
      <c r="D55" s="1"/>
      <c r="E55" s="1"/>
    </row>
    <row r="56" spans="1:5" ht="12" customHeight="1">
      <c r="B56" s="1"/>
      <c r="C56" s="10"/>
      <c r="D56" s="1"/>
      <c r="E56" s="1"/>
    </row>
    <row r="57" spans="1:5" ht="12" customHeight="1">
      <c r="B57" s="1"/>
      <c r="C57" s="10"/>
      <c r="D57" s="1"/>
      <c r="E57" s="1"/>
    </row>
    <row r="58" spans="1:5">
      <c r="A58" s="1"/>
      <c r="B58" s="1"/>
      <c r="C58" s="10"/>
      <c r="D58" s="1"/>
      <c r="E58" s="1"/>
    </row>
    <row r="59" spans="1:5">
      <c r="A59" s="1"/>
      <c r="B59" s="1"/>
      <c r="C59" s="10"/>
      <c r="D59" s="1"/>
      <c r="E59" s="1"/>
    </row>
    <row r="60" spans="1:5">
      <c r="A60" s="1"/>
      <c r="B60" s="1"/>
      <c r="C60" s="10"/>
      <c r="D60" s="1"/>
      <c r="E60" s="1"/>
    </row>
    <row r="61" spans="1:5">
      <c r="A61" s="1"/>
      <c r="B61" s="1"/>
      <c r="C61" s="10"/>
      <c r="D61" s="1"/>
      <c r="E61" s="1"/>
    </row>
    <row r="62" spans="1:5">
      <c r="A62" s="1"/>
      <c r="B62" s="1"/>
      <c r="C62" s="10"/>
      <c r="D62" s="1"/>
      <c r="E62" s="1"/>
    </row>
    <row r="63" spans="1:5">
      <c r="A63" s="1"/>
      <c r="B63" s="1"/>
      <c r="C63" s="10"/>
      <c r="D63" s="1"/>
      <c r="E63" s="1"/>
    </row>
    <row r="64" spans="1:5">
      <c r="A64" s="1"/>
      <c r="B64" s="1"/>
      <c r="C64" s="10"/>
      <c r="D64" s="1"/>
      <c r="E64" s="1"/>
    </row>
    <row r="65" spans="1:5">
      <c r="A65" s="1"/>
      <c r="B65" s="1"/>
      <c r="C65" s="10"/>
      <c r="D65" s="1"/>
      <c r="E65" s="1"/>
    </row>
    <row r="66" spans="1:5">
      <c r="A66" s="1"/>
      <c r="B66" s="1"/>
      <c r="C66" s="10"/>
      <c r="D66" s="1"/>
      <c r="E66" s="1"/>
    </row>
    <row r="67" spans="1:5">
      <c r="A67" s="1"/>
      <c r="B67" s="1"/>
      <c r="C67" s="10"/>
      <c r="D67" s="1"/>
      <c r="E67" s="1"/>
    </row>
    <row r="68" spans="1:5">
      <c r="A68" s="1"/>
      <c r="B68" s="1"/>
      <c r="C68" s="10"/>
      <c r="D68" s="1"/>
      <c r="E68" s="1"/>
    </row>
    <row r="69" spans="1:5">
      <c r="A69" s="1"/>
      <c r="B69" s="1"/>
      <c r="C69" s="10"/>
      <c r="D69" s="1"/>
      <c r="E69" s="1"/>
    </row>
    <row r="70" spans="1:5">
      <c r="A70" s="1"/>
      <c r="B70" s="1"/>
      <c r="C70" s="10"/>
      <c r="D70" s="1"/>
      <c r="E70" s="1"/>
    </row>
    <row r="71" spans="1:5">
      <c r="A71" s="1"/>
      <c r="B71" s="1"/>
      <c r="C71" s="10"/>
      <c r="D71" s="1"/>
      <c r="E71" s="1"/>
    </row>
    <row r="72" spans="1:5">
      <c r="A72" s="1"/>
      <c r="B72" s="1"/>
      <c r="C72" s="10"/>
      <c r="D72" s="1"/>
      <c r="E72" s="1"/>
    </row>
    <row r="73" spans="1:5">
      <c r="A73" s="1"/>
      <c r="B73" s="1"/>
      <c r="C73" s="10"/>
      <c r="D73" s="1"/>
      <c r="E73" s="1"/>
    </row>
    <row r="74" spans="1:5">
      <c r="A74" s="1"/>
      <c r="B74" s="1"/>
      <c r="C74" s="10"/>
      <c r="D74" s="1"/>
      <c r="E74" s="1"/>
    </row>
    <row r="75" spans="1:5">
      <c r="A75" s="1"/>
      <c r="B75" s="1"/>
      <c r="C75" s="10"/>
      <c r="D75" s="1"/>
      <c r="E75" s="1"/>
    </row>
    <row r="76" spans="1:5">
      <c r="A76" s="1"/>
      <c r="B76" s="1"/>
      <c r="C76" s="10"/>
      <c r="D76" s="1"/>
      <c r="E76" s="1"/>
    </row>
    <row r="77" spans="1:5">
      <c r="A77" s="1"/>
      <c r="B77" s="1"/>
      <c r="C77" s="10"/>
      <c r="D77" s="1"/>
      <c r="E77" s="1"/>
    </row>
    <row r="78" spans="1:5">
      <c r="A78" s="1"/>
      <c r="B78" s="1"/>
      <c r="C78" s="10"/>
      <c r="D78" s="1"/>
      <c r="E78" s="1"/>
    </row>
    <row r="79" spans="1:5">
      <c r="A79" s="1"/>
      <c r="B79" s="1"/>
      <c r="C79" s="10"/>
      <c r="D79" s="1"/>
      <c r="E79" s="1"/>
    </row>
    <row r="80" spans="1:5">
      <c r="A80" s="1"/>
      <c r="B80" s="1"/>
      <c r="C80" s="10"/>
      <c r="D80" s="1"/>
      <c r="E80" s="1"/>
    </row>
    <row r="81" spans="1:5">
      <c r="A81" s="1"/>
      <c r="B81" s="1"/>
      <c r="C81" s="10"/>
      <c r="D81" s="1"/>
      <c r="E81" s="1"/>
    </row>
    <row r="82" spans="1:5">
      <c r="A82" s="1"/>
      <c r="B82" s="1"/>
      <c r="C82" s="10"/>
      <c r="D82" s="1"/>
      <c r="E82" s="1"/>
    </row>
    <row r="83" spans="1:5">
      <c r="A83" s="1"/>
      <c r="B83" s="1"/>
      <c r="C83" s="10"/>
      <c r="D83" s="1"/>
      <c r="E83" s="1"/>
    </row>
    <row r="84" spans="1:5">
      <c r="A84" s="1"/>
      <c r="B84" s="1"/>
      <c r="C84" s="10"/>
      <c r="D84" s="1"/>
      <c r="E84" s="1"/>
    </row>
    <row r="85" spans="1:5">
      <c r="A85" s="1"/>
      <c r="B85" s="1"/>
      <c r="C85" s="10"/>
      <c r="D85" s="1"/>
      <c r="E85" s="1"/>
    </row>
    <row r="86" spans="1:5">
      <c r="A86" s="1"/>
      <c r="B86" s="1"/>
      <c r="C86" s="10"/>
      <c r="D86" s="1"/>
      <c r="E86" s="1"/>
    </row>
    <row r="87" spans="1:5">
      <c r="A87" s="1"/>
      <c r="B87" s="1"/>
      <c r="C87" s="10"/>
      <c r="D87" s="1"/>
      <c r="E87" s="1"/>
    </row>
    <row r="88" spans="1:5">
      <c r="A88" s="1"/>
      <c r="B88" s="1"/>
      <c r="C88" s="10"/>
      <c r="D88" s="1"/>
      <c r="E88" s="1"/>
    </row>
    <row r="89" spans="1:5">
      <c r="A89" s="1"/>
      <c r="B89" s="1"/>
      <c r="C89" s="10"/>
      <c r="D89" s="1"/>
      <c r="E89" s="1"/>
    </row>
    <row r="90" spans="1:5">
      <c r="A90" s="1"/>
      <c r="B90" s="1"/>
      <c r="C90" s="10"/>
      <c r="D90" s="1"/>
      <c r="E90" s="1"/>
    </row>
    <row r="91" spans="1:5">
      <c r="A91" s="1"/>
      <c r="B91" s="1"/>
      <c r="C91" s="10"/>
      <c r="D91" s="1"/>
      <c r="E91" s="1"/>
    </row>
    <row r="92" spans="1:5">
      <c r="A92" s="1"/>
      <c r="B92" s="1"/>
      <c r="C92" s="10"/>
      <c r="D92" s="1"/>
      <c r="E92" s="1"/>
    </row>
    <row r="93" spans="1:5">
      <c r="A93" s="1"/>
      <c r="B93" s="1"/>
      <c r="C93" s="10"/>
      <c r="D93" s="1"/>
      <c r="E93" s="1"/>
    </row>
    <row r="94" spans="1:5">
      <c r="A94" s="1"/>
      <c r="B94" s="1"/>
      <c r="C94" s="10"/>
      <c r="D94" s="1"/>
      <c r="E94" s="1"/>
    </row>
    <row r="95" spans="1:5">
      <c r="A95" s="1"/>
      <c r="B95" s="1"/>
      <c r="C95" s="10"/>
      <c r="D95" s="1"/>
      <c r="E95" s="1"/>
    </row>
    <row r="96" spans="1:5">
      <c r="A96" s="1"/>
      <c r="B96" s="1"/>
      <c r="C96" s="10"/>
      <c r="D96" s="1"/>
      <c r="E96" s="1"/>
    </row>
    <row r="97" spans="1:5">
      <c r="A97" s="1"/>
      <c r="B97" s="1"/>
      <c r="C97" s="10"/>
      <c r="D97" s="1"/>
      <c r="E97" s="1"/>
    </row>
    <row r="98" spans="1:5">
      <c r="A98" s="1"/>
      <c r="B98" s="1"/>
      <c r="C98" s="10"/>
      <c r="D98" s="1"/>
      <c r="E98" s="1"/>
    </row>
    <row r="99" spans="1:5">
      <c r="A99" s="1"/>
      <c r="B99" s="1"/>
      <c r="C99" s="10"/>
      <c r="D99" s="1"/>
      <c r="E99" s="1"/>
    </row>
    <row r="100" spans="1:5">
      <c r="A100" s="1"/>
      <c r="B100" s="1"/>
      <c r="C100" s="10"/>
      <c r="D100" s="1"/>
      <c r="E100" s="1"/>
    </row>
    <row r="101" spans="1:5">
      <c r="A101" s="1"/>
      <c r="B101" s="1"/>
      <c r="C101" s="10"/>
      <c r="D101" s="1"/>
      <c r="E101" s="1"/>
    </row>
    <row r="102" spans="1:5">
      <c r="A102" s="1"/>
      <c r="B102" s="1"/>
      <c r="C102" s="10"/>
      <c r="D102" s="1"/>
      <c r="E102" s="1"/>
    </row>
    <row r="103" spans="1:5">
      <c r="A103" s="1"/>
      <c r="B103" s="1"/>
      <c r="C103" s="10"/>
      <c r="D103" s="1"/>
      <c r="E103" s="1"/>
    </row>
    <row r="104" spans="1:5">
      <c r="A104" s="1"/>
      <c r="B104" s="1"/>
      <c r="C104" s="10"/>
      <c r="D104" s="1"/>
      <c r="E104" s="1"/>
    </row>
    <row r="105" spans="1:5">
      <c r="A105" s="1"/>
      <c r="B105" s="1"/>
      <c r="C105" s="10"/>
      <c r="D105" s="1"/>
      <c r="E105" s="1"/>
    </row>
    <row r="106" spans="1:5">
      <c r="A106" s="1"/>
      <c r="B106" s="1"/>
      <c r="C106" s="10"/>
      <c r="D106" s="1"/>
      <c r="E106" s="1"/>
    </row>
    <row r="107" spans="1:5">
      <c r="A107" s="1"/>
      <c r="B107" s="1"/>
      <c r="C107" s="10"/>
      <c r="D107" s="1"/>
      <c r="E107" s="1"/>
    </row>
    <row r="108" spans="1:5">
      <c r="A108" s="1"/>
      <c r="B108" s="1"/>
      <c r="C108" s="10"/>
      <c r="D108" s="1"/>
      <c r="E108" s="1"/>
    </row>
    <row r="109" spans="1:5">
      <c r="A109" s="1"/>
      <c r="B109" s="1"/>
      <c r="C109" s="10"/>
      <c r="D109" s="1"/>
      <c r="E109" s="1"/>
    </row>
    <row r="110" spans="1:5">
      <c r="A110" s="1"/>
      <c r="B110" s="1"/>
      <c r="C110" s="10"/>
      <c r="D110" s="1"/>
      <c r="E110" s="1"/>
    </row>
    <row r="111" spans="1:5">
      <c r="A111" s="1"/>
      <c r="B111" s="1"/>
      <c r="C111" s="10"/>
      <c r="D111" s="1"/>
      <c r="E111" s="1"/>
    </row>
    <row r="112" spans="1:5">
      <c r="A112" s="1"/>
      <c r="B112" s="1"/>
      <c r="C112" s="10"/>
      <c r="D112" s="1"/>
      <c r="E112" s="1"/>
    </row>
    <row r="113" spans="1:5">
      <c r="A113" s="1"/>
      <c r="B113" s="1"/>
      <c r="C113" s="10"/>
      <c r="D113" s="1"/>
      <c r="E113" s="1"/>
    </row>
    <row r="114" spans="1:5">
      <c r="A114" s="1"/>
      <c r="B114" s="1"/>
      <c r="C114" s="10"/>
      <c r="D114" s="1"/>
      <c r="E114" s="1"/>
    </row>
    <row r="115" spans="1:5">
      <c r="A115" s="1"/>
      <c r="B115" s="1"/>
      <c r="C115" s="10"/>
      <c r="D115" s="1"/>
      <c r="E115" s="1"/>
    </row>
    <row r="116" spans="1:5">
      <c r="A116" s="1"/>
      <c r="B116" s="1"/>
      <c r="C116" s="10"/>
      <c r="D116" s="1"/>
      <c r="E116" s="1"/>
    </row>
    <row r="117" spans="1:5">
      <c r="A117" s="1"/>
      <c r="B117" s="1"/>
      <c r="C117" s="10"/>
      <c r="D117" s="1"/>
      <c r="E117" s="1"/>
    </row>
    <row r="118" spans="1:5">
      <c r="A118" s="1"/>
      <c r="B118" s="1"/>
      <c r="C118" s="10"/>
      <c r="D118" s="1"/>
      <c r="E118" s="1"/>
    </row>
    <row r="119" spans="1:5">
      <c r="A119" s="1"/>
      <c r="B119" s="1"/>
      <c r="C119" s="10"/>
      <c r="D119" s="1"/>
      <c r="E119" s="1"/>
    </row>
    <row r="120" spans="1:5">
      <c r="A120" s="1"/>
      <c r="B120" s="1"/>
      <c r="C120" s="10"/>
      <c r="D120" s="1"/>
      <c r="E120" s="1"/>
    </row>
    <row r="121" spans="1:5">
      <c r="A121" s="1"/>
      <c r="B121" s="1"/>
      <c r="C121" s="10"/>
      <c r="D121" s="1"/>
      <c r="E121" s="1"/>
    </row>
    <row r="122" spans="1:5">
      <c r="A122" s="1"/>
      <c r="B122" s="1"/>
      <c r="C122" s="10"/>
      <c r="D122" s="1"/>
      <c r="E122" s="1"/>
    </row>
    <row r="123" spans="1:5">
      <c r="A123" s="1"/>
      <c r="B123" s="1"/>
      <c r="C123" s="10"/>
      <c r="D123" s="1"/>
      <c r="E123" s="1"/>
    </row>
    <row r="124" spans="1:5">
      <c r="A124" s="1"/>
      <c r="B124" s="1"/>
      <c r="C124" s="10"/>
      <c r="D124" s="1"/>
      <c r="E124" s="1"/>
    </row>
    <row r="125" spans="1:5">
      <c r="A125" s="1"/>
      <c r="B125" s="1"/>
      <c r="C125" s="10"/>
      <c r="D125" s="1"/>
      <c r="E125" s="1"/>
    </row>
    <row r="126" spans="1:5">
      <c r="A126" s="1"/>
      <c r="B126" s="1"/>
      <c r="C126" s="10"/>
      <c r="D126" s="1"/>
      <c r="E126" s="1"/>
    </row>
    <row r="127" spans="1:5">
      <c r="A127" s="1"/>
      <c r="B127" s="1"/>
      <c r="C127" s="10"/>
      <c r="D127" s="1"/>
      <c r="E127" s="1"/>
    </row>
    <row r="128" spans="1:5">
      <c r="A128" s="1"/>
      <c r="B128" s="1"/>
      <c r="C128" s="10"/>
      <c r="D128" s="1"/>
      <c r="E128" s="1"/>
    </row>
    <row r="129" spans="1:5">
      <c r="A129" s="1"/>
      <c r="B129" s="1"/>
      <c r="C129" s="10"/>
      <c r="D129" s="1"/>
      <c r="E129" s="1"/>
    </row>
    <row r="130" spans="1:5">
      <c r="A130" s="1"/>
      <c r="B130" s="1"/>
      <c r="C130" s="10"/>
      <c r="D130" s="1"/>
      <c r="E130" s="1"/>
    </row>
    <row r="131" spans="1:5">
      <c r="A131" s="1"/>
      <c r="B131" s="1"/>
      <c r="C131" s="10"/>
      <c r="D131" s="1"/>
      <c r="E131" s="1"/>
    </row>
    <row r="132" spans="1:5">
      <c r="A132" s="1"/>
      <c r="B132" s="1"/>
      <c r="C132" s="10"/>
      <c r="D132" s="1"/>
      <c r="E132" s="1"/>
    </row>
    <row r="133" spans="1:5">
      <c r="A133" s="1"/>
      <c r="B133" s="1"/>
      <c r="C133" s="10"/>
      <c r="D133" s="1"/>
      <c r="E133" s="1"/>
    </row>
    <row r="134" spans="1:5">
      <c r="A134" s="1"/>
      <c r="B134" s="1"/>
      <c r="C134" s="10"/>
      <c r="D134" s="1"/>
      <c r="E134" s="1"/>
    </row>
    <row r="135" spans="1:5">
      <c r="A135" s="1"/>
      <c r="B135" s="1"/>
      <c r="C135" s="10"/>
      <c r="D135" s="1"/>
      <c r="E135" s="1"/>
    </row>
    <row r="136" spans="1:5">
      <c r="A136" s="1"/>
      <c r="B136" s="1"/>
      <c r="C136" s="10"/>
      <c r="D136" s="1"/>
      <c r="E136" s="1"/>
    </row>
    <row r="137" spans="1:5">
      <c r="A137" s="1"/>
      <c r="B137" s="1"/>
      <c r="C137" s="10"/>
      <c r="D137" s="1"/>
      <c r="E137" s="1"/>
    </row>
    <row r="138" spans="1:5">
      <c r="A138" s="1"/>
      <c r="B138" s="1"/>
      <c r="C138" s="10"/>
      <c r="D138" s="1"/>
      <c r="E138" s="1"/>
    </row>
    <row r="139" spans="1:5">
      <c r="A139" s="1"/>
      <c r="B139" s="1"/>
      <c r="C139" s="10"/>
      <c r="D139" s="1"/>
      <c r="E139" s="1"/>
    </row>
    <row r="140" spans="1:5">
      <c r="A140" s="1"/>
      <c r="B140" s="1"/>
      <c r="C140" s="10"/>
      <c r="D140" s="1"/>
      <c r="E140" s="1"/>
    </row>
    <row r="141" spans="1:5">
      <c r="A141" s="1"/>
      <c r="B141" s="1"/>
      <c r="C141" s="10"/>
      <c r="D141" s="1"/>
      <c r="E141" s="1"/>
    </row>
    <row r="142" spans="1:5">
      <c r="A142" s="1"/>
      <c r="B142" s="1"/>
      <c r="C142" s="10"/>
      <c r="D142" s="1"/>
      <c r="E142" s="1"/>
    </row>
    <row r="143" spans="1:5">
      <c r="A143" s="1"/>
      <c r="B143" s="1"/>
      <c r="C143" s="10"/>
      <c r="D143" s="1"/>
      <c r="E143" s="1"/>
    </row>
    <row r="144" spans="1:5">
      <c r="A144" s="1"/>
      <c r="B144" s="1"/>
      <c r="C144" s="10"/>
      <c r="D144" s="1"/>
      <c r="E144" s="1"/>
    </row>
    <row r="145" spans="1:5">
      <c r="A145" s="1"/>
      <c r="B145" s="1"/>
      <c r="C145" s="10"/>
      <c r="D145" s="1"/>
      <c r="E145" s="1"/>
    </row>
    <row r="146" spans="1:5">
      <c r="A146" s="1"/>
      <c r="B146" s="1"/>
      <c r="C146" s="10"/>
      <c r="D146" s="1"/>
      <c r="E146" s="1"/>
    </row>
    <row r="147" spans="1:5">
      <c r="A147" s="1"/>
      <c r="B147" s="1"/>
      <c r="C147" s="10"/>
      <c r="D147" s="1"/>
      <c r="E147" s="1"/>
    </row>
    <row r="148" spans="1:5">
      <c r="A148" s="1"/>
      <c r="B148" s="1"/>
      <c r="C148" s="10"/>
      <c r="D148" s="1"/>
      <c r="E148" s="1"/>
    </row>
    <row r="149" spans="1:5">
      <c r="A149" s="1"/>
      <c r="B149" s="1"/>
      <c r="C149" s="10"/>
      <c r="D149" s="1"/>
      <c r="E149" s="1"/>
    </row>
  </sheetData>
  <phoneticPr fontId="0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c.simonetti</dc:creator>
  <cp:lastModifiedBy>c.simonetti</cp:lastModifiedBy>
  <cp:lastPrinted>2012-03-02T08:41:59Z</cp:lastPrinted>
  <dcterms:created xsi:type="dcterms:W3CDTF">2009-05-08T11:33:14Z</dcterms:created>
  <dcterms:modified xsi:type="dcterms:W3CDTF">2012-03-02T09:00:26Z</dcterms:modified>
</cp:coreProperties>
</file>